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김해연구원\Desktop\여인화 선생님 전달\여인화 선생님 전달\경영공시\★홈페이지 경영공시\★경영공시\2. 업무추진비 집행내역\2026년 업무추진비 집행내역\"/>
    </mc:Choice>
  </mc:AlternateContent>
  <xr:revisionPtr revIDLastSave="0" documentId="13_ncr:1_{98C8C0E8-39FE-4D15-B34C-FE8500809553}" xr6:coauthVersionLast="36" xr6:coauthVersionMax="47" xr10:uidLastSave="{00000000-0000-0000-0000-000000000000}"/>
  <bookViews>
    <workbookView xWindow="-28080" yWindow="1530" windowWidth="26820" windowHeight="12855" xr2:uid="{15AE0BD1-3B9E-48CC-BD3E-3406E4C69053}"/>
  </bookViews>
  <sheets>
    <sheet name="9월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9" i="6" l="1"/>
</calcChain>
</file>

<file path=xl/sharedStrings.xml><?xml version="1.0" encoding="utf-8"?>
<sst xmlns="http://schemas.openxmlformats.org/spreadsheetml/2006/main" count="79" uniqueCount="62">
  <si>
    <t>집행용도</t>
  </si>
  <si>
    <t>사용자</t>
    <phoneticPr fontId="1" type="noConversion"/>
  </si>
  <si>
    <t>대상인원(명)</t>
    <phoneticPr fontId="1" type="noConversion"/>
  </si>
  <si>
    <t>승인일자</t>
    <phoneticPr fontId="1" type="noConversion"/>
  </si>
  <si>
    <t>사용처</t>
    <phoneticPr fontId="1" type="noConversion"/>
  </si>
  <si>
    <t>결제방법</t>
    <phoneticPr fontId="1" type="noConversion"/>
  </si>
  <si>
    <t>사용금액(원)</t>
    <phoneticPr fontId="1" type="noConversion"/>
  </si>
  <si>
    <t>부서•직책</t>
    <phoneticPr fontId="1" type="noConversion"/>
  </si>
  <si>
    <t>합계</t>
    <phoneticPr fontId="1" type="noConversion"/>
  </si>
  <si>
    <t>김재원</t>
    <phoneticPr fontId="1" type="noConversion"/>
  </si>
  <si>
    <t>연구원장</t>
    <phoneticPr fontId="1" type="noConversion"/>
  </si>
  <si>
    <t>신용카드</t>
    <phoneticPr fontId="1" type="noConversion"/>
  </si>
  <si>
    <t>2026년 (재)김해연구원 업무추진비 집행내역(9월)</t>
    <phoneticPr fontId="1" type="noConversion"/>
  </si>
  <si>
    <t>2026-09-08</t>
    <phoneticPr fontId="1" type="noConversion"/>
  </si>
  <si>
    <t>2026-09-03</t>
    <phoneticPr fontId="1" type="noConversion"/>
  </si>
  <si>
    <t>대동헌추어탕</t>
    <phoneticPr fontId="1" type="noConversion"/>
  </si>
  <si>
    <t>연구원 주관 포럼 개최 관련 간담회 후 참석자 급식 제공</t>
    <phoneticPr fontId="1" type="noConversion"/>
  </si>
  <si>
    <t>2026-09-04</t>
    <phoneticPr fontId="1" type="noConversion"/>
  </si>
  <si>
    <t>스미레</t>
    <phoneticPr fontId="1" type="noConversion"/>
  </si>
  <si>
    <t>수탁과제 업무 협의를 위한 간담회 개최 후 참석자 급식 제공</t>
    <phoneticPr fontId="1" type="noConversion"/>
  </si>
  <si>
    <t>거북이동네 김해주촌점</t>
    <phoneticPr fontId="1" type="noConversion"/>
  </si>
  <si>
    <t>연구원 세미나 공동 개최 관련 업무 협의 후 급식 제공</t>
    <phoneticPr fontId="1" type="noConversion"/>
  </si>
  <si>
    <t>2026-09-07</t>
    <phoneticPr fontId="1" type="noConversion"/>
  </si>
  <si>
    <t>유주무량</t>
    <phoneticPr fontId="1" type="noConversion"/>
  </si>
  <si>
    <t>「같이가치 봉사단」 지역사회 공헌 활동 추진 관련 간담회 후 급식 제공</t>
    <phoneticPr fontId="1" type="noConversion"/>
  </si>
  <si>
    <t>하수진보배밥상</t>
    <phoneticPr fontId="1" type="noConversion"/>
  </si>
  <si>
    <t>AI 관련 정책연구 추진을 위한 간담회 후 급식 제공</t>
    <phoneticPr fontId="1" type="noConversion"/>
  </si>
  <si>
    <t>2026-09-09</t>
    <phoneticPr fontId="1" type="noConversion"/>
  </si>
  <si>
    <t>우여정한우</t>
    <phoneticPr fontId="1" type="noConversion"/>
  </si>
  <si>
    <t>기본연구과제 발굴을 위한 간담회 후 참석자 급식 제공</t>
    <phoneticPr fontId="1" type="noConversion"/>
  </si>
  <si>
    <t>하반기 연구수행 간담회 개최 후 급식 제공</t>
    <phoneticPr fontId="1" type="noConversion"/>
  </si>
  <si>
    <t>2026-09-10</t>
    <phoneticPr fontId="1" type="noConversion"/>
  </si>
  <si>
    <t>정책 브리프 발간 관련 간담회 후 급식 제공</t>
    <phoneticPr fontId="1" type="noConversion"/>
  </si>
  <si>
    <t>2026-09-14</t>
    <phoneticPr fontId="1" type="noConversion"/>
  </si>
  <si>
    <t>달빛에구운고등어 서김해점</t>
    <phoneticPr fontId="1" type="noConversion"/>
  </si>
  <si>
    <t>2026-09-15</t>
    <phoneticPr fontId="1" type="noConversion"/>
  </si>
  <si>
    <t>연구원 2주년 포럼 관련 간담회 후 급식 제공</t>
    <phoneticPr fontId="1" type="noConversion"/>
  </si>
  <si>
    <t>대가짚</t>
    <phoneticPr fontId="1" type="noConversion"/>
  </si>
  <si>
    <t>2026-09-21</t>
    <phoneticPr fontId="1" type="noConversion"/>
  </si>
  <si>
    <t>김해시농업기술센터</t>
    <phoneticPr fontId="1" type="noConversion"/>
  </si>
  <si>
    <t>2026년 추석맞이 사회복지시설 위문물품 구입</t>
    <phoneticPr fontId="1" type="noConversion"/>
  </si>
  <si>
    <t>-</t>
    <phoneticPr fontId="1" type="noConversion"/>
  </si>
  <si>
    <t>2026-09-16</t>
    <phoneticPr fontId="1" type="noConversion"/>
  </si>
  <si>
    <t>왕능청과</t>
    <phoneticPr fontId="1" type="noConversion"/>
  </si>
  <si>
    <t>추석 명절 맞이 지역특산물 구입</t>
    <phoneticPr fontId="1" type="noConversion"/>
  </si>
  <si>
    <t>전국대도시연구원협의회 연구협력 관련 간담회 후 급식 제공</t>
    <phoneticPr fontId="1" type="noConversion"/>
  </si>
  <si>
    <t>2026-09-17</t>
    <phoneticPr fontId="1" type="noConversion"/>
  </si>
  <si>
    <t>가야부처스</t>
    <phoneticPr fontId="1" type="noConversion"/>
  </si>
  <si>
    <t>2026-09-18</t>
    <phoneticPr fontId="1" type="noConversion"/>
  </si>
  <si>
    <t>샐러바웃 김해점</t>
    <phoneticPr fontId="1" type="noConversion"/>
  </si>
  <si>
    <t>연구분야 AI 활용방안 논의를 위한 간담회 후 급식 제공</t>
    <phoneticPr fontId="1" type="noConversion"/>
  </si>
  <si>
    <t>2026-09-23</t>
    <phoneticPr fontId="1" type="noConversion"/>
  </si>
  <si>
    <t>정책포럼 개최 관련 유관기관 회의 후 급식 제공</t>
    <phoneticPr fontId="1" type="noConversion"/>
  </si>
  <si>
    <t>샌두</t>
    <phoneticPr fontId="1" type="noConversion"/>
  </si>
  <si>
    <t>2026-09-28</t>
    <phoneticPr fontId="1" type="noConversion"/>
  </si>
  <si>
    <t>처옥</t>
    <phoneticPr fontId="1" type="noConversion"/>
  </si>
  <si>
    <t>연구자문위원회 운영 관련 간담회 후 급식 제공</t>
  </si>
  <si>
    <t>2026-09-29</t>
    <phoneticPr fontId="1" type="noConversion"/>
  </si>
  <si>
    <t>연구기획실장</t>
  </si>
  <si>
    <t>최나리</t>
    <phoneticPr fontId="1" type="noConversion"/>
  </si>
  <si>
    <t>가람생복</t>
    <phoneticPr fontId="1" type="noConversion"/>
  </si>
  <si>
    <t>정책연구과제 추진 관련 유관기관 회의 후 급식 제공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</si>
</sst>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_ 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0"/>
      <color rgb="FF000000"/>
      <name val="Tahoma"/>
      <family val="2"/>
    </font>
    <font>
      <b/>
      <sz val="18"/>
      <color theme="1"/>
      <name val="맑은 고딕"/>
      <family val="3"/>
      <charset val="129"/>
      <scheme val="minor"/>
    </font>
    <font>
      <b/>
      <sz val="11"/>
      <color rgb="FFFFFFFF"/>
      <name val="맑은 고딕"/>
      <family val="3"/>
      <charset val="129"/>
      <scheme val="minor"/>
    </font>
    <font>
      <b/>
      <sz val="11"/>
      <color rgb="FF22253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0"/>
      <color rgb="FF222530"/>
      <name val="맑은 고딕"/>
      <family val="3"/>
      <charset val="129"/>
      <scheme val="minor"/>
    </font>
    <font>
      <sz val="9"/>
      <color rgb="FF000000"/>
      <name val="MS PGothic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969696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>
      <alignment vertical="center"/>
    </xf>
  </cellStyleXfs>
  <cellXfs count="26">
    <xf numFmtId="0" fontId="0" fillId="0" borderId="0" xfId="0">
      <alignment vertical="center"/>
    </xf>
    <xf numFmtId="0" fontId="5" fillId="0" borderId="0" xfId="0" applyFont="1">
      <alignment vertical="center"/>
    </xf>
    <xf numFmtId="0" fontId="2" fillId="0" borderId="0" xfId="0" applyFo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176" fontId="6" fillId="2" borderId="3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8" fillId="3" borderId="5" xfId="0" applyFont="1" applyFill="1" applyBorder="1">
      <alignment vertical="center"/>
    </xf>
    <xf numFmtId="3" fontId="8" fillId="3" borderId="5" xfId="0" applyNumberFormat="1" applyFont="1" applyFill="1" applyBorder="1">
      <alignment vertical="center"/>
    </xf>
    <xf numFmtId="0" fontId="8" fillId="3" borderId="7" xfId="0" applyFont="1" applyFill="1" applyBorder="1">
      <alignment vertical="center"/>
    </xf>
    <xf numFmtId="41" fontId="0" fillId="0" borderId="0" xfId="0" applyNumberFormat="1">
      <alignment vertical="center"/>
    </xf>
    <xf numFmtId="49" fontId="10" fillId="0" borderId="1" xfId="0" applyNumberFormat="1" applyFont="1" applyFill="1" applyBorder="1" applyAlignment="1">
      <alignment horizontal="left" vertical="center"/>
    </xf>
    <xf numFmtId="176" fontId="10" fillId="0" borderId="1" xfId="0" applyNumberFormat="1" applyFon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right" vertical="center"/>
    </xf>
    <xf numFmtId="0" fontId="2" fillId="0" borderId="0" xfId="0" applyFont="1" applyFill="1">
      <alignment vertical="center"/>
    </xf>
    <xf numFmtId="49" fontId="10" fillId="0" borderId="1" xfId="0" applyNumberFormat="1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/>
    </xf>
    <xf numFmtId="49" fontId="10" fillId="0" borderId="11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49" fontId="7" fillId="3" borderId="8" xfId="0" applyNumberFormat="1" applyFont="1" applyFill="1" applyBorder="1" applyAlignment="1">
      <alignment horizontal="center" vertical="center"/>
    </xf>
    <xf numFmtId="49" fontId="7" fillId="3" borderId="6" xfId="0" applyNumberFormat="1" applyFont="1" applyFill="1" applyBorder="1" applyAlignment="1">
      <alignment horizontal="center" vertical="center"/>
    </xf>
    <xf numFmtId="176" fontId="10" fillId="0" borderId="9" xfId="0" applyNumberFormat="1" applyFont="1" applyFill="1" applyBorder="1" applyAlignment="1">
      <alignment horizontal="center" vertical="center"/>
    </xf>
    <xf numFmtId="176" fontId="10" fillId="0" borderId="10" xfId="0" applyNumberFormat="1" applyFont="1" applyFill="1" applyBorder="1" applyAlignment="1">
      <alignment horizontal="center" vertical="center"/>
    </xf>
    <xf numFmtId="176" fontId="10" fillId="0" borderId="12" xfId="0" applyNumberFormat="1" applyFont="1" applyFill="1" applyBorder="1" applyAlignment="1">
      <alignment horizontal="center" vertical="center"/>
    </xf>
    <xf numFmtId="176" fontId="10" fillId="0" borderId="13" xfId="0" applyNumberFormat="1" applyFont="1" applyFill="1" applyBorder="1" applyAlignment="1">
      <alignment horizontal="center" vertical="center"/>
    </xf>
    <xf numFmtId="0" fontId="11" fillId="0" borderId="1" xfId="0" applyFont="1" applyBorder="1">
      <alignment vertical="center"/>
    </xf>
  </cellXfs>
  <cellStyles count="5">
    <cellStyle name="쉼표 [0] 10" xfId="3" xr:uid="{E0187F43-2C96-450A-A7D1-DC4AF9934560}"/>
    <cellStyle name="표준" xfId="0" builtinId="0"/>
    <cellStyle name="표준 2" xfId="2" xr:uid="{D6D1753E-D1BD-4929-945E-A46ACEEE8466}"/>
    <cellStyle name="표준 3" xfId="4" xr:uid="{CDAA4B7C-76FD-4F76-8CB6-1D54FF615726}"/>
    <cellStyle name="표준 6" xfId="1" xr:uid="{CF692A0B-5A9A-4B7C-A2A8-E01904AB83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61C4C-1510-47AB-8A3A-607993EFE9B4}">
  <dimension ref="A1:H20"/>
  <sheetViews>
    <sheetView tabSelected="1" zoomScaleNormal="100" workbookViewId="0">
      <selection sqref="A1:H1"/>
    </sheetView>
  </sheetViews>
  <sheetFormatPr defaultRowHeight="16.5" x14ac:dyDescent="0.3"/>
  <cols>
    <col min="1" max="1" width="18.625" bestFit="1" customWidth="1"/>
    <col min="3" max="3" width="14" customWidth="1"/>
    <col min="4" max="4" width="21.75" customWidth="1"/>
    <col min="5" max="5" width="55.5" customWidth="1"/>
    <col min="6" max="6" width="12.625" bestFit="1" customWidth="1"/>
    <col min="7" max="7" width="15.25" customWidth="1"/>
    <col min="8" max="8" width="9.25" bestFit="1" customWidth="1"/>
  </cols>
  <sheetData>
    <row r="1" spans="1:8" s="1" customFormat="1" ht="30" customHeight="1" thickBot="1" x14ac:dyDescent="0.35">
      <c r="A1" s="18" t="s">
        <v>12</v>
      </c>
      <c r="B1" s="18"/>
      <c r="C1" s="18"/>
      <c r="D1" s="18"/>
      <c r="E1" s="18"/>
      <c r="F1" s="18"/>
      <c r="G1" s="18"/>
      <c r="H1" s="18"/>
    </row>
    <row r="2" spans="1:8" s="2" customFormat="1" x14ac:dyDescent="0.3">
      <c r="A2" s="3" t="s">
        <v>7</v>
      </c>
      <c r="B2" s="4" t="s">
        <v>1</v>
      </c>
      <c r="C2" s="4" t="s">
        <v>3</v>
      </c>
      <c r="D2" s="4" t="s">
        <v>4</v>
      </c>
      <c r="E2" s="4" t="s">
        <v>0</v>
      </c>
      <c r="F2" s="5" t="s">
        <v>2</v>
      </c>
      <c r="G2" s="4" t="s">
        <v>6</v>
      </c>
      <c r="H2" s="6" t="s">
        <v>5</v>
      </c>
    </row>
    <row r="3" spans="1:8" s="14" customFormat="1" x14ac:dyDescent="0.3">
      <c r="A3" s="21" t="s">
        <v>10</v>
      </c>
      <c r="B3" s="21" t="s">
        <v>9</v>
      </c>
      <c r="C3" s="15" t="s">
        <v>14</v>
      </c>
      <c r="D3" s="15" t="s">
        <v>15</v>
      </c>
      <c r="E3" s="11" t="s">
        <v>16</v>
      </c>
      <c r="F3" s="12">
        <v>7</v>
      </c>
      <c r="G3" s="13">
        <v>84000</v>
      </c>
      <c r="H3" s="17" t="s">
        <v>11</v>
      </c>
    </row>
    <row r="4" spans="1:8" s="14" customFormat="1" x14ac:dyDescent="0.3">
      <c r="A4" s="22"/>
      <c r="B4" s="22"/>
      <c r="C4" s="15" t="s">
        <v>17</v>
      </c>
      <c r="D4" s="15" t="s">
        <v>18</v>
      </c>
      <c r="E4" s="11" t="s">
        <v>19</v>
      </c>
      <c r="F4" s="12">
        <v>3</v>
      </c>
      <c r="G4" s="13">
        <v>56700</v>
      </c>
      <c r="H4" s="17" t="s">
        <v>11</v>
      </c>
    </row>
    <row r="5" spans="1:8" s="14" customFormat="1" x14ac:dyDescent="0.3">
      <c r="A5" s="22"/>
      <c r="B5" s="22"/>
      <c r="C5" s="15" t="s">
        <v>17</v>
      </c>
      <c r="D5" s="15" t="s">
        <v>20</v>
      </c>
      <c r="E5" s="11" t="s">
        <v>21</v>
      </c>
      <c r="F5" s="12">
        <v>8</v>
      </c>
      <c r="G5" s="13">
        <v>107380</v>
      </c>
      <c r="H5" s="17" t="s">
        <v>11</v>
      </c>
    </row>
    <row r="6" spans="1:8" s="14" customFormat="1" x14ac:dyDescent="0.3">
      <c r="A6" s="22"/>
      <c r="B6" s="22"/>
      <c r="C6" s="15" t="s">
        <v>22</v>
      </c>
      <c r="D6" s="15" t="s">
        <v>23</v>
      </c>
      <c r="E6" s="11" t="s">
        <v>24</v>
      </c>
      <c r="F6" s="12">
        <v>8</v>
      </c>
      <c r="G6" s="13">
        <v>217000</v>
      </c>
      <c r="H6" s="17" t="s">
        <v>11</v>
      </c>
    </row>
    <row r="7" spans="1:8" s="14" customFormat="1" x14ac:dyDescent="0.3">
      <c r="A7" s="22"/>
      <c r="B7" s="22"/>
      <c r="C7" s="15" t="s">
        <v>13</v>
      </c>
      <c r="D7" s="15" t="s">
        <v>25</v>
      </c>
      <c r="E7" s="11" t="s">
        <v>26</v>
      </c>
      <c r="F7" s="12">
        <v>3</v>
      </c>
      <c r="G7" s="13">
        <v>45000</v>
      </c>
      <c r="H7" s="17" t="s">
        <v>11</v>
      </c>
    </row>
    <row r="8" spans="1:8" s="14" customFormat="1" x14ac:dyDescent="0.3">
      <c r="A8" s="22"/>
      <c r="B8" s="22"/>
      <c r="C8" s="15" t="s">
        <v>27</v>
      </c>
      <c r="D8" s="15" t="s">
        <v>28</v>
      </c>
      <c r="E8" s="11" t="s">
        <v>29</v>
      </c>
      <c r="F8" s="12">
        <v>2</v>
      </c>
      <c r="G8" s="13">
        <v>26000</v>
      </c>
      <c r="H8" s="17" t="s">
        <v>11</v>
      </c>
    </row>
    <row r="9" spans="1:8" s="14" customFormat="1" x14ac:dyDescent="0.3">
      <c r="A9" s="22"/>
      <c r="B9" s="22"/>
      <c r="C9" s="15" t="s">
        <v>31</v>
      </c>
      <c r="D9" s="15" t="s">
        <v>15</v>
      </c>
      <c r="E9" s="11" t="s">
        <v>30</v>
      </c>
      <c r="F9" s="12">
        <v>3</v>
      </c>
      <c r="G9" s="13">
        <v>36000</v>
      </c>
      <c r="H9" s="17" t="s">
        <v>11</v>
      </c>
    </row>
    <row r="10" spans="1:8" s="14" customFormat="1" x14ac:dyDescent="0.3">
      <c r="A10" s="22"/>
      <c r="B10" s="22"/>
      <c r="C10" s="15" t="s">
        <v>33</v>
      </c>
      <c r="D10" s="15" t="s">
        <v>34</v>
      </c>
      <c r="E10" s="11" t="s">
        <v>32</v>
      </c>
      <c r="F10" s="12">
        <v>6</v>
      </c>
      <c r="G10" s="13">
        <v>90000</v>
      </c>
      <c r="H10" s="17" t="s">
        <v>11</v>
      </c>
    </row>
    <row r="11" spans="1:8" s="14" customFormat="1" x14ac:dyDescent="0.3">
      <c r="A11" s="22"/>
      <c r="B11" s="22"/>
      <c r="C11" s="15" t="s">
        <v>35</v>
      </c>
      <c r="D11" s="15" t="s">
        <v>37</v>
      </c>
      <c r="E11" s="11" t="s">
        <v>36</v>
      </c>
      <c r="F11" s="12">
        <v>9</v>
      </c>
      <c r="G11" s="13">
        <v>225000</v>
      </c>
      <c r="H11" s="17" t="s">
        <v>11</v>
      </c>
    </row>
    <row r="12" spans="1:8" s="14" customFormat="1" x14ac:dyDescent="0.3">
      <c r="A12" s="22"/>
      <c r="B12" s="22"/>
      <c r="C12" s="15" t="s">
        <v>42</v>
      </c>
      <c r="D12" s="15" t="s">
        <v>43</v>
      </c>
      <c r="E12" s="11" t="s">
        <v>44</v>
      </c>
      <c r="F12" s="12">
        <v>24</v>
      </c>
      <c r="G12" s="13">
        <v>1055000</v>
      </c>
      <c r="H12" s="17" t="s">
        <v>11</v>
      </c>
    </row>
    <row r="13" spans="1:8" s="14" customFormat="1" x14ac:dyDescent="0.3">
      <c r="A13" s="22"/>
      <c r="B13" s="22"/>
      <c r="C13" s="15" t="s">
        <v>46</v>
      </c>
      <c r="D13" s="15" t="s">
        <v>47</v>
      </c>
      <c r="E13" s="11" t="s">
        <v>45</v>
      </c>
      <c r="F13" s="12">
        <v>3</v>
      </c>
      <c r="G13" s="13">
        <v>137000</v>
      </c>
      <c r="H13" s="17" t="s">
        <v>11</v>
      </c>
    </row>
    <row r="14" spans="1:8" s="14" customFormat="1" x14ac:dyDescent="0.3">
      <c r="A14" s="22"/>
      <c r="B14" s="22"/>
      <c r="C14" s="15" t="s">
        <v>48</v>
      </c>
      <c r="D14" s="15" t="s">
        <v>49</v>
      </c>
      <c r="E14" s="11" t="s">
        <v>50</v>
      </c>
      <c r="F14" s="12">
        <v>7</v>
      </c>
      <c r="G14" s="13">
        <v>115500</v>
      </c>
      <c r="H14" s="17" t="s">
        <v>11</v>
      </c>
    </row>
    <row r="15" spans="1:8" s="14" customFormat="1" x14ac:dyDescent="0.3">
      <c r="A15" s="22"/>
      <c r="B15" s="22"/>
      <c r="C15" s="15" t="s">
        <v>38</v>
      </c>
      <c r="D15" s="15" t="s">
        <v>39</v>
      </c>
      <c r="E15" s="11" t="s">
        <v>40</v>
      </c>
      <c r="F15" s="12" t="s">
        <v>41</v>
      </c>
      <c r="G15" s="13">
        <v>36800</v>
      </c>
      <c r="H15" s="17" t="s">
        <v>11</v>
      </c>
    </row>
    <row r="16" spans="1:8" s="14" customFormat="1" x14ac:dyDescent="0.3">
      <c r="A16" s="22"/>
      <c r="B16" s="22"/>
      <c r="C16" s="15" t="s">
        <v>51</v>
      </c>
      <c r="D16" s="15" t="s">
        <v>53</v>
      </c>
      <c r="E16" s="11" t="s">
        <v>52</v>
      </c>
      <c r="F16" s="12">
        <v>5</v>
      </c>
      <c r="G16" s="13">
        <v>77600</v>
      </c>
      <c r="H16" s="17" t="s">
        <v>11</v>
      </c>
    </row>
    <row r="17" spans="1:8" s="14" customFormat="1" x14ac:dyDescent="0.3">
      <c r="A17" s="23"/>
      <c r="B17" s="23"/>
      <c r="C17" s="15" t="s">
        <v>54</v>
      </c>
      <c r="D17" s="15" t="s">
        <v>55</v>
      </c>
      <c r="E17" s="25" t="s">
        <v>56</v>
      </c>
      <c r="F17" s="12">
        <v>5</v>
      </c>
      <c r="G17" s="13">
        <v>75500</v>
      </c>
      <c r="H17" s="17" t="s">
        <v>11</v>
      </c>
    </row>
    <row r="18" spans="1:8" s="14" customFormat="1" x14ac:dyDescent="0.3">
      <c r="A18" s="12" t="s">
        <v>58</v>
      </c>
      <c r="B18" s="24" t="s">
        <v>59</v>
      </c>
      <c r="C18" s="15" t="s">
        <v>57</v>
      </c>
      <c r="D18" s="15" t="s">
        <v>60</v>
      </c>
      <c r="E18" s="25" t="s">
        <v>61</v>
      </c>
      <c r="F18" s="12">
        <v>3</v>
      </c>
      <c r="G18" s="13">
        <v>60000</v>
      </c>
      <c r="H18" s="17" t="s">
        <v>11</v>
      </c>
    </row>
    <row r="19" spans="1:8" ht="17.25" thickBot="1" x14ac:dyDescent="0.35">
      <c r="A19" s="19" t="s">
        <v>8</v>
      </c>
      <c r="B19" s="20"/>
      <c r="C19" s="20"/>
      <c r="D19" s="20"/>
      <c r="E19" s="7"/>
      <c r="F19" s="7"/>
      <c r="G19" s="8">
        <f>SUM(G3:G18)</f>
        <v>2444480</v>
      </c>
      <c r="H19" s="9"/>
    </row>
    <row r="20" spans="1:8" x14ac:dyDescent="0.3">
      <c r="C20" s="16"/>
      <c r="G20" s="10"/>
    </row>
  </sheetData>
  <mergeCells count="4">
    <mergeCell ref="A1:H1"/>
    <mergeCell ref="A19:D19"/>
    <mergeCell ref="A3:A17"/>
    <mergeCell ref="B3:B1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9월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정원 문</dc:creator>
  <cp:lastModifiedBy>김해연구원</cp:lastModifiedBy>
  <dcterms:created xsi:type="dcterms:W3CDTF">2024-12-30T02:37:25Z</dcterms:created>
  <dcterms:modified xsi:type="dcterms:W3CDTF">2026-10-06T01:01:07Z</dcterms:modified>
</cp:coreProperties>
</file>